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B9E00E5E-ECF8-49D7-B432-951B00B3E73A}"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<sst xmlns="http://schemas.openxmlformats.org/spreadsheetml/2006/main" count="2921" uniqueCount="1429">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</sst>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9" sqref="A19:H19"/>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764</v>
      </c>
      <c r="B10" s="145"/>
      <c r="C10" s="123" t="str">
        <f>VLOOKUP(A10,lista,2,0)</f>
        <v>G. INGENIERÍA DIGITAL Y BIM</v>
      </c>
      <c r="D10" s="123"/>
      <c r="E10" s="123"/>
      <c r="F10" s="123"/>
      <c r="G10" s="123" t="str">
        <f>VLOOKUP(A10,lista,3,0)</f>
        <v>Experto/a 3</v>
      </c>
      <c r="H10" s="123"/>
      <c r="I10" s="132" t="str">
        <f>VLOOKUP(A10,lista,4,0)</f>
        <v>Experto/a en Servicios Afectados</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Titulación Universitaria Media en:
Grado de Ingeniería Civil o Ingeniería Técnica de Obras Públicas.</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Al menos 6 años de experiencia profesional global en el sector/ámbito de la actividad o puesto.</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HCYYPFhn/r9c7mtUJYJnyF+HQu8L3QQcCLByojv+ci53F4ocOtYTGUX3Vhf0mHVC5n/+waa9e/cdyd4Bk56g0A==" saltValue="oZ5u75SzwnS7wWT8m93tr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2026-09-18T08:55:15Z</dcterms:modified>
</cp:coreProperties>
</file>